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ro\Desktop\III LO\Umowy zlecenia\Zapytania 2020\Stołówka\mięso i wędliny\"/>
    </mc:Choice>
  </mc:AlternateContent>
  <bookViews>
    <workbookView xWindow="0" yWindow="0" windowWidth="28800" windowHeight="126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12" i="1" s="1"/>
  <c r="G13" i="1"/>
  <c r="G14" i="1"/>
  <c r="G15" i="1"/>
  <c r="G16" i="1"/>
  <c r="G17" i="1"/>
  <c r="G18" i="1"/>
  <c r="G19" i="1"/>
  <c r="G20" i="1"/>
  <c r="I20" i="1" s="1"/>
  <c r="G21" i="1"/>
  <c r="G22" i="1"/>
  <c r="G23" i="1"/>
  <c r="G24" i="1"/>
  <c r="G25" i="1"/>
  <c r="G26" i="1"/>
  <c r="G27" i="1"/>
  <c r="G28" i="1"/>
  <c r="I28" i="1" s="1"/>
  <c r="G29" i="1"/>
  <c r="G30" i="1"/>
  <c r="G31" i="1"/>
  <c r="G32" i="1"/>
  <c r="G33" i="1"/>
  <c r="G34" i="1"/>
  <c r="G35" i="1"/>
  <c r="G36" i="1"/>
  <c r="I36" i="1" s="1"/>
  <c r="G37" i="1"/>
  <c r="G38" i="1"/>
  <c r="G39" i="1"/>
  <c r="G40" i="1"/>
  <c r="G41" i="1"/>
  <c r="I41" i="1" s="1"/>
  <c r="G11" i="1"/>
  <c r="I11" i="1" s="1"/>
  <c r="F41" i="1"/>
  <c r="I40" i="1"/>
  <c r="F40" i="1"/>
  <c r="I39" i="1"/>
  <c r="F39" i="1"/>
  <c r="I38" i="1"/>
  <c r="F38" i="1"/>
  <c r="I37" i="1"/>
  <c r="F37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F12" i="1"/>
  <c r="F11" i="1"/>
  <c r="I42" i="1" l="1"/>
  <c r="F42" i="1"/>
</calcChain>
</file>

<file path=xl/sharedStrings.xml><?xml version="1.0" encoding="utf-8"?>
<sst xmlns="http://schemas.openxmlformats.org/spreadsheetml/2006/main" count="109" uniqueCount="79">
  <si>
    <t>L.p.</t>
  </si>
  <si>
    <t>Nazwa artykułu żywnościowego</t>
  </si>
  <si>
    <t>Jm.</t>
  </si>
  <si>
    <t>Ilość zaplanowana na rok 2021</t>
  </si>
  <si>
    <t>Cena jednostkowa netto</t>
  </si>
  <si>
    <t>Wartość netto</t>
  </si>
  <si>
    <t>Cena    jednostkowa brutto</t>
  </si>
  <si>
    <t>Stawka vat [%]</t>
  </si>
  <si>
    <t>Wartość brutto</t>
  </si>
  <si>
    <t>Kg</t>
  </si>
  <si>
    <t>Płock…………………………….</t>
  </si>
  <si>
    <t>…………………………………………………………………………………….</t>
  </si>
  <si>
    <t>data i podpis oferenta</t>
  </si>
  <si>
    <t>Nazwa i adres oferenta</t>
  </si>
  <si>
    <t>Formularz asortymentowo-cenowy do postępowania pod nazwą:</t>
  </si>
  <si>
    <t xml:space="preserve">„Sukcesywna dostawa mięsa i wędlin dla
III Liceum Ogólnokształcącego z Oddziałami Dwujęzycznymi im. Marii Dąbrowskiej
w Płocku w 2021 roku”
</t>
  </si>
  <si>
    <t>1.  </t>
  </si>
  <si>
    <t>Boczek surowy</t>
  </si>
  <si>
    <t>2.  </t>
  </si>
  <si>
    <t>Boczek wędzony</t>
  </si>
  <si>
    <t>3.  </t>
  </si>
  <si>
    <t>Ćwiartka tylna z kurczaka</t>
  </si>
  <si>
    <t>4.  </t>
  </si>
  <si>
    <t>Filet z kurczaka</t>
  </si>
  <si>
    <t>5.  </t>
  </si>
  <si>
    <t>Kurczak świeży</t>
  </si>
  <si>
    <t>6.  </t>
  </si>
  <si>
    <t>Karkówka bez kości</t>
  </si>
  <si>
    <t>7.  </t>
  </si>
  <si>
    <t>Łopatka bez kości</t>
  </si>
  <si>
    <t>8.  </t>
  </si>
  <si>
    <t>Polędwiczki wieprzowe</t>
  </si>
  <si>
    <t>9.  </t>
  </si>
  <si>
    <t>Schab bez  kości</t>
  </si>
  <si>
    <t>10.  </t>
  </si>
  <si>
    <t>Wołowina bez kości</t>
  </si>
  <si>
    <t>11.  </t>
  </si>
  <si>
    <t>Wołowina z kością</t>
  </si>
  <si>
    <t>12.  </t>
  </si>
  <si>
    <t>Wątróbka drobiowa</t>
  </si>
  <si>
    <t>13.  </t>
  </si>
  <si>
    <t>Pierś indycza</t>
  </si>
  <si>
    <t>14.  </t>
  </si>
  <si>
    <t>Udziec cielęcy bez kości</t>
  </si>
  <si>
    <t>15.  </t>
  </si>
  <si>
    <t>Udziec z kurczaka</t>
  </si>
  <si>
    <t>16.  </t>
  </si>
  <si>
    <t>Szynka pieczeniowa wieprzowa  b/k</t>
  </si>
  <si>
    <t>17.  </t>
  </si>
  <si>
    <t>Kiełbasa biała surowa</t>
  </si>
  <si>
    <t>18.  </t>
  </si>
  <si>
    <t>Kiełbasa podwawelska</t>
  </si>
  <si>
    <t>19.  </t>
  </si>
  <si>
    <t>Kiełbasa śląska</t>
  </si>
  <si>
    <t>20.  </t>
  </si>
  <si>
    <t>Podudzie z kurczaka</t>
  </si>
  <si>
    <t>21.  </t>
  </si>
  <si>
    <t>Mięso gulaszowe indycze</t>
  </si>
  <si>
    <t>22.  </t>
  </si>
  <si>
    <t>Skrzydło  indycze</t>
  </si>
  <si>
    <t>23.  </t>
  </si>
  <si>
    <t>Polędwica sopocka</t>
  </si>
  <si>
    <t>24.  </t>
  </si>
  <si>
    <t>Szynka konserwowa</t>
  </si>
  <si>
    <t>25.  </t>
  </si>
  <si>
    <t>Kiełbasa żywiecka sucha</t>
  </si>
  <si>
    <t>26.  </t>
  </si>
  <si>
    <t>Kiełbasa szynkowa</t>
  </si>
  <si>
    <t>27.  </t>
  </si>
  <si>
    <t>Kości schabowe</t>
  </si>
  <si>
    <t>28.  </t>
  </si>
  <si>
    <t>Mięso mielone wieprzowe</t>
  </si>
  <si>
    <t>29.  </t>
  </si>
  <si>
    <t>Szynka z komina</t>
  </si>
  <si>
    <t>30.  </t>
  </si>
  <si>
    <t>Wołowina gulaszowa</t>
  </si>
  <si>
    <t>31.  </t>
  </si>
  <si>
    <t>Kiełbasa krakowska sucha</t>
  </si>
  <si>
    <t xml:space="preserve">                                           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</si>
</sst>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NumberFormat="1" applyFont="1" applyFill="1" applyBorder="1" applyAlignment="1">
      <alignment horizontal="left" wrapText="1" indent="1"/>
    </xf>
    <xf numFmtId="0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50" zoomScaleNormal="150" workbookViewId="0">
      <selection activeCell="K39" sqref="K39"/>
    </sheetView>
  </sheetViews>
  <sheetFormatPr defaultRowHeight="15" x14ac:dyDescent="0.25"/>
  <cols>
    <col min="1" max="1" width="5" customWidth="1"/>
    <col min="2" max="2" width="21.5703125" customWidth="1"/>
    <col min="3" max="3" width="4.7109375" customWidth="1"/>
    <col min="4" max="4" width="12" customWidth="1"/>
    <col min="5" max="5" width="10.7109375" customWidth="1"/>
    <col min="6" max="6" width="8.42578125" customWidth="1"/>
    <col min="7" max="7" width="10.28515625" customWidth="1"/>
    <col min="8" max="8" width="7.28515625" customWidth="1"/>
    <col min="9" max="9" width="6.85546875" customWidth="1"/>
  </cols>
  <sheetData>
    <row r="1" spans="1:9" ht="26.45" customHeight="1" x14ac:dyDescent="0.25">
      <c r="G1" t="s">
        <v>10</v>
      </c>
    </row>
    <row r="2" spans="1:9" x14ac:dyDescent="0.25">
      <c r="B2" s="11" t="s">
        <v>13</v>
      </c>
      <c r="C2" s="11"/>
      <c r="D2" s="10"/>
      <c r="E2" s="10"/>
      <c r="F2" s="10"/>
      <c r="G2" s="10"/>
      <c r="H2" s="10"/>
    </row>
    <row r="3" spans="1:9" x14ac:dyDescent="0.25">
      <c r="B3" s="11"/>
      <c r="C3" s="11"/>
      <c r="D3" s="10"/>
      <c r="E3" s="10"/>
      <c r="F3" s="10"/>
      <c r="G3" s="10"/>
      <c r="H3" s="10"/>
    </row>
    <row r="4" spans="1:9" x14ac:dyDescent="0.25">
      <c r="B4" s="11"/>
      <c r="C4" s="11"/>
      <c r="D4" s="10"/>
      <c r="E4" s="10"/>
      <c r="F4" s="10"/>
      <c r="G4" s="10"/>
      <c r="H4" s="10"/>
    </row>
    <row r="6" spans="1:9" x14ac:dyDescent="0.25">
      <c r="B6" s="8" t="s">
        <v>14</v>
      </c>
      <c r="C6" s="8"/>
      <c r="D6" s="8"/>
      <c r="E6" s="8"/>
      <c r="F6" s="8"/>
      <c r="G6" s="8"/>
      <c r="H6" s="8"/>
    </row>
    <row r="8" spans="1:9" ht="57.75" customHeight="1" x14ac:dyDescent="0.25">
      <c r="A8" s="9" t="s">
        <v>15</v>
      </c>
      <c r="B8" s="8"/>
      <c r="C8" s="8"/>
      <c r="D8" s="8"/>
      <c r="E8" s="8"/>
      <c r="F8" s="8"/>
      <c r="G8" s="8"/>
      <c r="H8" s="8"/>
      <c r="I8" s="8"/>
    </row>
    <row r="9" spans="1:9" ht="1.5" customHeight="1" x14ac:dyDescent="0.25"/>
    <row r="10" spans="1:9" ht="55.5" customHeight="1" x14ac:dyDescent="0.25">
      <c r="A10" s="6" t="s">
        <v>0</v>
      </c>
      <c r="B10" s="7" t="s">
        <v>1</v>
      </c>
      <c r="C10" s="6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</row>
    <row r="11" spans="1:9" ht="26.25" x14ac:dyDescent="0.25">
      <c r="A11" s="1" t="s">
        <v>16</v>
      </c>
      <c r="B11" s="2" t="s">
        <v>17</v>
      </c>
      <c r="C11" s="2" t="s">
        <v>9</v>
      </c>
      <c r="D11" s="2">
        <v>180</v>
      </c>
      <c r="E11" s="3"/>
      <c r="F11" s="3">
        <f>E11*D11</f>
        <v>0</v>
      </c>
      <c r="G11" s="3">
        <f>E11+(E11*H11%)</f>
        <v>0</v>
      </c>
      <c r="H11" s="2"/>
      <c r="I11" s="3">
        <f>D11*G11</f>
        <v>0</v>
      </c>
    </row>
    <row r="12" spans="1:9" ht="26.25" x14ac:dyDescent="0.25">
      <c r="A12" s="1" t="s">
        <v>18</v>
      </c>
      <c r="B12" s="2" t="s">
        <v>19</v>
      </c>
      <c r="C12" s="2" t="s">
        <v>9</v>
      </c>
      <c r="D12" s="2">
        <v>140</v>
      </c>
      <c r="E12" s="3"/>
      <c r="F12" s="3">
        <f t="shared" ref="F12:F41" si="0">E12*D12</f>
        <v>0</v>
      </c>
      <c r="G12" s="3">
        <f t="shared" ref="G12:G41" si="1">E12+(E12*H12%)</f>
        <v>0</v>
      </c>
      <c r="H12" s="2"/>
      <c r="I12" s="3">
        <f t="shared" ref="I12:I41" si="2">D12*G12</f>
        <v>0</v>
      </c>
    </row>
    <row r="13" spans="1:9" ht="26.25" x14ac:dyDescent="0.25">
      <c r="A13" s="1" t="s">
        <v>20</v>
      </c>
      <c r="B13" s="2" t="s">
        <v>21</v>
      </c>
      <c r="C13" s="2" t="s">
        <v>9</v>
      </c>
      <c r="D13" s="2">
        <v>300</v>
      </c>
      <c r="E13" s="3"/>
      <c r="F13" s="3">
        <f t="shared" si="0"/>
        <v>0</v>
      </c>
      <c r="G13" s="3">
        <f t="shared" si="1"/>
        <v>0</v>
      </c>
      <c r="H13" s="2"/>
      <c r="I13" s="3">
        <f t="shared" si="2"/>
        <v>0</v>
      </c>
    </row>
    <row r="14" spans="1:9" ht="26.25" x14ac:dyDescent="0.25">
      <c r="A14" s="1" t="s">
        <v>22</v>
      </c>
      <c r="B14" s="2" t="s">
        <v>23</v>
      </c>
      <c r="C14" s="2" t="s">
        <v>9</v>
      </c>
      <c r="D14" s="2">
        <v>800</v>
      </c>
      <c r="E14" s="3"/>
      <c r="F14" s="3">
        <f t="shared" si="0"/>
        <v>0</v>
      </c>
      <c r="G14" s="3">
        <f t="shared" si="1"/>
        <v>0</v>
      </c>
      <c r="H14" s="2"/>
      <c r="I14" s="3">
        <f t="shared" si="2"/>
        <v>0</v>
      </c>
    </row>
    <row r="15" spans="1:9" ht="26.25" x14ac:dyDescent="0.25">
      <c r="A15" s="1" t="s">
        <v>24</v>
      </c>
      <c r="B15" s="2" t="s">
        <v>25</v>
      </c>
      <c r="C15" s="2" t="s">
        <v>9</v>
      </c>
      <c r="D15" s="2">
        <v>500</v>
      </c>
      <c r="E15" s="3"/>
      <c r="F15" s="3">
        <f t="shared" si="0"/>
        <v>0</v>
      </c>
      <c r="G15" s="3">
        <f t="shared" si="1"/>
        <v>0</v>
      </c>
      <c r="H15" s="2"/>
      <c r="I15" s="3">
        <f t="shared" si="2"/>
        <v>0</v>
      </c>
    </row>
    <row r="16" spans="1:9" ht="26.25" x14ac:dyDescent="0.25">
      <c r="A16" s="1" t="s">
        <v>26</v>
      </c>
      <c r="B16" s="2" t="s">
        <v>27</v>
      </c>
      <c r="C16" s="2" t="s">
        <v>9</v>
      </c>
      <c r="D16" s="2">
        <v>350</v>
      </c>
      <c r="E16" s="3"/>
      <c r="F16" s="3">
        <f t="shared" si="0"/>
        <v>0</v>
      </c>
      <c r="G16" s="3">
        <f t="shared" si="1"/>
        <v>0</v>
      </c>
      <c r="H16" s="2"/>
      <c r="I16" s="3">
        <f t="shared" si="2"/>
        <v>0</v>
      </c>
    </row>
    <row r="17" spans="1:9" ht="26.25" x14ac:dyDescent="0.25">
      <c r="A17" s="1" t="s">
        <v>28</v>
      </c>
      <c r="B17" s="2" t="s">
        <v>29</v>
      </c>
      <c r="C17" s="2" t="s">
        <v>9</v>
      </c>
      <c r="D17" s="2">
        <v>400</v>
      </c>
      <c r="E17" s="3"/>
      <c r="F17" s="3">
        <f t="shared" si="0"/>
        <v>0</v>
      </c>
      <c r="G17" s="3">
        <f t="shared" si="1"/>
        <v>0</v>
      </c>
      <c r="H17" s="2"/>
      <c r="I17" s="3">
        <f t="shared" si="2"/>
        <v>0</v>
      </c>
    </row>
    <row r="18" spans="1:9" ht="26.25" x14ac:dyDescent="0.25">
      <c r="A18" s="1" t="s">
        <v>30</v>
      </c>
      <c r="B18" s="2" t="s">
        <v>31</v>
      </c>
      <c r="C18" s="2" t="s">
        <v>9</v>
      </c>
      <c r="D18" s="2">
        <v>300</v>
      </c>
      <c r="E18" s="3"/>
      <c r="F18" s="3">
        <f t="shared" si="0"/>
        <v>0</v>
      </c>
      <c r="G18" s="3">
        <f t="shared" si="1"/>
        <v>0</v>
      </c>
      <c r="H18" s="2"/>
      <c r="I18" s="3">
        <f t="shared" si="2"/>
        <v>0</v>
      </c>
    </row>
    <row r="19" spans="1:9" ht="26.25" x14ac:dyDescent="0.25">
      <c r="A19" s="1" t="s">
        <v>32</v>
      </c>
      <c r="B19" s="2" t="s">
        <v>33</v>
      </c>
      <c r="C19" s="2" t="s">
        <v>9</v>
      </c>
      <c r="D19" s="2">
        <v>300</v>
      </c>
      <c r="E19" s="3"/>
      <c r="F19" s="3">
        <f t="shared" si="0"/>
        <v>0</v>
      </c>
      <c r="G19" s="3">
        <f t="shared" si="1"/>
        <v>0</v>
      </c>
      <c r="H19" s="2"/>
      <c r="I19" s="3">
        <f t="shared" si="2"/>
        <v>0</v>
      </c>
    </row>
    <row r="20" spans="1:9" ht="26.25" x14ac:dyDescent="0.25">
      <c r="A20" s="1" t="s">
        <v>34</v>
      </c>
      <c r="B20" s="2" t="s">
        <v>35</v>
      </c>
      <c r="C20" s="2" t="s">
        <v>9</v>
      </c>
      <c r="D20" s="2">
        <v>250</v>
      </c>
      <c r="E20" s="3"/>
      <c r="F20" s="3">
        <f t="shared" si="0"/>
        <v>0</v>
      </c>
      <c r="G20" s="3">
        <f t="shared" si="1"/>
        <v>0</v>
      </c>
      <c r="H20" s="2"/>
      <c r="I20" s="3">
        <f t="shared" si="2"/>
        <v>0</v>
      </c>
    </row>
    <row r="21" spans="1:9" ht="26.25" x14ac:dyDescent="0.25">
      <c r="A21" s="1" t="s">
        <v>36</v>
      </c>
      <c r="B21" s="2" t="s">
        <v>37</v>
      </c>
      <c r="C21" s="2" t="s">
        <v>9</v>
      </c>
      <c r="D21" s="2">
        <v>80</v>
      </c>
      <c r="E21" s="3"/>
      <c r="F21" s="3">
        <f t="shared" si="0"/>
        <v>0</v>
      </c>
      <c r="G21" s="3">
        <f t="shared" si="1"/>
        <v>0</v>
      </c>
      <c r="H21" s="2"/>
      <c r="I21" s="3">
        <f t="shared" si="2"/>
        <v>0</v>
      </c>
    </row>
    <row r="22" spans="1:9" ht="26.25" x14ac:dyDescent="0.25">
      <c r="A22" s="1" t="s">
        <v>38</v>
      </c>
      <c r="B22" s="2" t="s">
        <v>39</v>
      </c>
      <c r="C22" s="2" t="s">
        <v>9</v>
      </c>
      <c r="D22" s="2">
        <v>100</v>
      </c>
      <c r="E22" s="3"/>
      <c r="F22" s="3">
        <f t="shared" si="0"/>
        <v>0</v>
      </c>
      <c r="G22" s="3">
        <f t="shared" si="1"/>
        <v>0</v>
      </c>
      <c r="H22" s="2"/>
      <c r="I22" s="3">
        <f t="shared" si="2"/>
        <v>0</v>
      </c>
    </row>
    <row r="23" spans="1:9" ht="26.25" x14ac:dyDescent="0.25">
      <c r="A23" s="1" t="s">
        <v>40</v>
      </c>
      <c r="B23" s="2" t="s">
        <v>41</v>
      </c>
      <c r="C23" s="2" t="s">
        <v>9</v>
      </c>
      <c r="D23" s="2">
        <v>150</v>
      </c>
      <c r="E23" s="3"/>
      <c r="F23" s="3">
        <f t="shared" si="0"/>
        <v>0</v>
      </c>
      <c r="G23" s="3">
        <f t="shared" si="1"/>
        <v>0</v>
      </c>
      <c r="H23" s="2"/>
      <c r="I23" s="3">
        <f t="shared" si="2"/>
        <v>0</v>
      </c>
    </row>
    <row r="24" spans="1:9" ht="26.25" x14ac:dyDescent="0.25">
      <c r="A24" s="1" t="s">
        <v>42</v>
      </c>
      <c r="B24" s="2" t="s">
        <v>43</v>
      </c>
      <c r="C24" s="2" t="s">
        <v>9</v>
      </c>
      <c r="D24" s="2">
        <v>100</v>
      </c>
      <c r="E24" s="3"/>
      <c r="F24" s="3">
        <f t="shared" si="0"/>
        <v>0</v>
      </c>
      <c r="G24" s="3">
        <f t="shared" si="1"/>
        <v>0</v>
      </c>
      <c r="H24" s="2"/>
      <c r="I24" s="3">
        <f t="shared" si="2"/>
        <v>0</v>
      </c>
    </row>
    <row r="25" spans="1:9" ht="26.25" x14ac:dyDescent="0.25">
      <c r="A25" s="1" t="s">
        <v>44</v>
      </c>
      <c r="B25" s="2" t="s">
        <v>45</v>
      </c>
      <c r="C25" s="2" t="s">
        <v>9</v>
      </c>
      <c r="D25" s="2">
        <v>600</v>
      </c>
      <c r="E25" s="3"/>
      <c r="F25" s="3">
        <f t="shared" si="0"/>
        <v>0</v>
      </c>
      <c r="G25" s="3">
        <f t="shared" si="1"/>
        <v>0</v>
      </c>
      <c r="H25" s="2"/>
      <c r="I25" s="3">
        <f t="shared" si="2"/>
        <v>0</v>
      </c>
    </row>
    <row r="26" spans="1:9" ht="26.25" x14ac:dyDescent="0.25">
      <c r="A26" s="1" t="s">
        <v>46</v>
      </c>
      <c r="B26" s="2" t="s">
        <v>47</v>
      </c>
      <c r="C26" s="2" t="s">
        <v>9</v>
      </c>
      <c r="D26" s="2">
        <v>200</v>
      </c>
      <c r="E26" s="3"/>
      <c r="F26" s="3">
        <f t="shared" si="0"/>
        <v>0</v>
      </c>
      <c r="G26" s="3">
        <f t="shared" si="1"/>
        <v>0</v>
      </c>
      <c r="H26" s="2"/>
      <c r="I26" s="3">
        <f t="shared" si="2"/>
        <v>0</v>
      </c>
    </row>
    <row r="27" spans="1:9" ht="26.25" x14ac:dyDescent="0.25">
      <c r="A27" s="1" t="s">
        <v>48</v>
      </c>
      <c r="B27" s="2" t="s">
        <v>49</v>
      </c>
      <c r="C27" s="2" t="s">
        <v>9</v>
      </c>
      <c r="D27" s="2">
        <v>100</v>
      </c>
      <c r="E27" s="3"/>
      <c r="F27" s="3">
        <f t="shared" si="0"/>
        <v>0</v>
      </c>
      <c r="G27" s="3">
        <f t="shared" si="1"/>
        <v>0</v>
      </c>
      <c r="H27" s="2"/>
      <c r="I27" s="3">
        <f t="shared" si="2"/>
        <v>0</v>
      </c>
    </row>
    <row r="28" spans="1:9" ht="26.25" x14ac:dyDescent="0.25">
      <c r="A28" s="1" t="s">
        <v>50</v>
      </c>
      <c r="B28" s="2" t="s">
        <v>51</v>
      </c>
      <c r="C28" s="2" t="s">
        <v>9</v>
      </c>
      <c r="D28" s="2">
        <v>80</v>
      </c>
      <c r="E28" s="3"/>
      <c r="F28" s="3">
        <f t="shared" si="0"/>
        <v>0</v>
      </c>
      <c r="G28" s="3">
        <f t="shared" si="1"/>
        <v>0</v>
      </c>
      <c r="H28" s="2"/>
      <c r="I28" s="3">
        <f t="shared" si="2"/>
        <v>0</v>
      </c>
    </row>
    <row r="29" spans="1:9" ht="26.25" x14ac:dyDescent="0.25">
      <c r="A29" s="1" t="s">
        <v>52</v>
      </c>
      <c r="B29" s="2" t="s">
        <v>53</v>
      </c>
      <c r="C29" s="2" t="s">
        <v>9</v>
      </c>
      <c r="D29" s="2">
        <v>80</v>
      </c>
      <c r="E29" s="3"/>
      <c r="F29" s="3">
        <f t="shared" si="0"/>
        <v>0</v>
      </c>
      <c r="G29" s="3">
        <f t="shared" si="1"/>
        <v>0</v>
      </c>
      <c r="H29" s="2"/>
      <c r="I29" s="3">
        <f t="shared" si="2"/>
        <v>0</v>
      </c>
    </row>
    <row r="30" spans="1:9" ht="26.25" x14ac:dyDescent="0.25">
      <c r="A30" s="1" t="s">
        <v>54</v>
      </c>
      <c r="B30" s="2" t="s">
        <v>55</v>
      </c>
      <c r="C30" s="2" t="s">
        <v>9</v>
      </c>
      <c r="D30" s="2">
        <v>500</v>
      </c>
      <c r="E30" s="3"/>
      <c r="F30" s="3">
        <f t="shared" si="0"/>
        <v>0</v>
      </c>
      <c r="G30" s="3">
        <f t="shared" si="1"/>
        <v>0</v>
      </c>
      <c r="H30" s="2"/>
      <c r="I30" s="3">
        <f t="shared" si="2"/>
        <v>0</v>
      </c>
    </row>
    <row r="31" spans="1:9" ht="26.25" x14ac:dyDescent="0.25">
      <c r="A31" s="1" t="s">
        <v>56</v>
      </c>
      <c r="B31" s="2" t="s">
        <v>57</v>
      </c>
      <c r="C31" s="2" t="s">
        <v>9</v>
      </c>
      <c r="D31" s="2">
        <v>80</v>
      </c>
      <c r="E31" s="3"/>
      <c r="F31" s="3">
        <f t="shared" si="0"/>
        <v>0</v>
      </c>
      <c r="G31" s="3">
        <f t="shared" si="1"/>
        <v>0</v>
      </c>
      <c r="H31" s="2"/>
      <c r="I31" s="3">
        <f t="shared" si="2"/>
        <v>0</v>
      </c>
    </row>
    <row r="32" spans="1:9" ht="26.25" x14ac:dyDescent="0.25">
      <c r="A32" s="1" t="s">
        <v>58</v>
      </c>
      <c r="B32" s="2" t="s">
        <v>59</v>
      </c>
      <c r="C32" s="2" t="s">
        <v>9</v>
      </c>
      <c r="D32" s="2">
        <v>60</v>
      </c>
      <c r="E32" s="3"/>
      <c r="F32" s="3">
        <f t="shared" si="0"/>
        <v>0</v>
      </c>
      <c r="G32" s="3">
        <f t="shared" si="1"/>
        <v>0</v>
      </c>
      <c r="H32" s="2"/>
      <c r="I32" s="3">
        <f t="shared" si="2"/>
        <v>0</v>
      </c>
    </row>
    <row r="33" spans="1:9" ht="26.25" x14ac:dyDescent="0.25">
      <c r="A33" s="1" t="s">
        <v>60</v>
      </c>
      <c r="B33" s="2" t="s">
        <v>61</v>
      </c>
      <c r="C33" s="2" t="s">
        <v>9</v>
      </c>
      <c r="D33" s="2">
        <v>20</v>
      </c>
      <c r="E33" s="3"/>
      <c r="F33" s="3">
        <f t="shared" si="0"/>
        <v>0</v>
      </c>
      <c r="G33" s="3">
        <f t="shared" si="1"/>
        <v>0</v>
      </c>
      <c r="H33" s="2"/>
      <c r="I33" s="3">
        <f t="shared" si="2"/>
        <v>0</v>
      </c>
    </row>
    <row r="34" spans="1:9" ht="26.25" x14ac:dyDescent="0.25">
      <c r="A34" s="1" t="s">
        <v>62</v>
      </c>
      <c r="B34" s="2" t="s">
        <v>63</v>
      </c>
      <c r="C34" s="2" t="s">
        <v>9</v>
      </c>
      <c r="D34" s="2">
        <v>20</v>
      </c>
      <c r="E34" s="3"/>
      <c r="F34" s="3">
        <f t="shared" si="0"/>
        <v>0</v>
      </c>
      <c r="G34" s="3">
        <f t="shared" si="1"/>
        <v>0</v>
      </c>
      <c r="H34" s="2"/>
      <c r="I34" s="3">
        <f t="shared" si="2"/>
        <v>0</v>
      </c>
    </row>
    <row r="35" spans="1:9" ht="26.25" x14ac:dyDescent="0.25">
      <c r="A35" s="1" t="s">
        <v>64</v>
      </c>
      <c r="B35" s="2" t="s">
        <v>65</v>
      </c>
      <c r="C35" s="2" t="s">
        <v>9</v>
      </c>
      <c r="D35" s="2">
        <v>20</v>
      </c>
      <c r="E35" s="3"/>
      <c r="F35" s="3">
        <f t="shared" si="0"/>
        <v>0</v>
      </c>
      <c r="G35" s="3">
        <f t="shared" si="1"/>
        <v>0</v>
      </c>
      <c r="H35" s="2"/>
      <c r="I35" s="3">
        <f t="shared" si="2"/>
        <v>0</v>
      </c>
    </row>
    <row r="36" spans="1:9" ht="26.25" x14ac:dyDescent="0.25">
      <c r="A36" s="1" t="s">
        <v>66</v>
      </c>
      <c r="B36" s="2" t="s">
        <v>67</v>
      </c>
      <c r="C36" s="2" t="s">
        <v>9</v>
      </c>
      <c r="D36" s="2">
        <v>30</v>
      </c>
      <c r="E36" s="3"/>
      <c r="F36" s="3">
        <f t="shared" si="0"/>
        <v>0</v>
      </c>
      <c r="G36" s="3">
        <f t="shared" si="1"/>
        <v>0</v>
      </c>
      <c r="H36" s="2"/>
      <c r="I36" s="3">
        <f t="shared" si="2"/>
        <v>0</v>
      </c>
    </row>
    <row r="37" spans="1:9" ht="26.25" x14ac:dyDescent="0.25">
      <c r="A37" s="1" t="s">
        <v>68</v>
      </c>
      <c r="B37" s="2" t="s">
        <v>69</v>
      </c>
      <c r="C37" s="2" t="s">
        <v>9</v>
      </c>
      <c r="D37" s="2">
        <v>100</v>
      </c>
      <c r="E37" s="3"/>
      <c r="F37" s="3">
        <f t="shared" si="0"/>
        <v>0</v>
      </c>
      <c r="G37" s="3">
        <f t="shared" si="1"/>
        <v>0</v>
      </c>
      <c r="H37" s="2"/>
      <c r="I37" s="3">
        <f t="shared" si="2"/>
        <v>0</v>
      </c>
    </row>
    <row r="38" spans="1:9" ht="26.25" x14ac:dyDescent="0.25">
      <c r="A38" s="1" t="s">
        <v>70</v>
      </c>
      <c r="B38" s="2" t="s">
        <v>71</v>
      </c>
      <c r="C38" s="2" t="s">
        <v>9</v>
      </c>
      <c r="D38" s="2">
        <v>200</v>
      </c>
      <c r="E38" s="3"/>
      <c r="F38" s="3">
        <f t="shared" si="0"/>
        <v>0</v>
      </c>
      <c r="G38" s="3">
        <f t="shared" si="1"/>
        <v>0</v>
      </c>
      <c r="H38" s="2"/>
      <c r="I38" s="3">
        <f t="shared" si="2"/>
        <v>0</v>
      </c>
    </row>
    <row r="39" spans="1:9" ht="26.25" x14ac:dyDescent="0.25">
      <c r="A39" s="1" t="s">
        <v>72</v>
      </c>
      <c r="B39" s="2" t="s">
        <v>73</v>
      </c>
      <c r="C39" s="2" t="s">
        <v>9</v>
      </c>
      <c r="D39" s="2">
        <v>20</v>
      </c>
      <c r="E39" s="3"/>
      <c r="F39" s="3">
        <f t="shared" si="0"/>
        <v>0</v>
      </c>
      <c r="G39" s="3">
        <f t="shared" si="1"/>
        <v>0</v>
      </c>
      <c r="H39" s="2"/>
      <c r="I39" s="3">
        <f t="shared" si="2"/>
        <v>0</v>
      </c>
    </row>
    <row r="40" spans="1:9" ht="26.25" x14ac:dyDescent="0.25">
      <c r="A40" s="1" t="s">
        <v>74</v>
      </c>
      <c r="B40" s="2" t="s">
        <v>75</v>
      </c>
      <c r="C40" s="2" t="s">
        <v>9</v>
      </c>
      <c r="D40" s="2">
        <v>150</v>
      </c>
      <c r="E40" s="3"/>
      <c r="F40" s="3">
        <f t="shared" si="0"/>
        <v>0</v>
      </c>
      <c r="G40" s="3">
        <f t="shared" si="1"/>
        <v>0</v>
      </c>
      <c r="H40" s="2"/>
      <c r="I40" s="3">
        <f t="shared" si="2"/>
        <v>0</v>
      </c>
    </row>
    <row r="41" spans="1:9" ht="26.25" x14ac:dyDescent="0.25">
      <c r="A41" s="1" t="s">
        <v>76</v>
      </c>
      <c r="B41" s="2" t="s">
        <v>77</v>
      </c>
      <c r="C41" s="2" t="s">
        <v>9</v>
      </c>
      <c r="D41" s="2">
        <v>30</v>
      </c>
      <c r="E41" s="3"/>
      <c r="F41" s="3">
        <f t="shared" si="0"/>
        <v>0</v>
      </c>
      <c r="G41" s="3">
        <f t="shared" si="1"/>
        <v>0</v>
      </c>
      <c r="H41" s="2"/>
      <c r="I41" s="3">
        <f t="shared" si="2"/>
        <v>0</v>
      </c>
    </row>
    <row r="42" spans="1:9" ht="26.25" x14ac:dyDescent="0.25">
      <c r="A42" s="1"/>
      <c r="B42" s="4" t="s">
        <v>78</v>
      </c>
      <c r="C42" s="2"/>
      <c r="D42" s="2"/>
      <c r="E42" s="3"/>
      <c r="F42" s="5">
        <f>SUM(F11:F41)</f>
        <v>0</v>
      </c>
      <c r="G42" s="5"/>
      <c r="H42" s="4"/>
      <c r="I42" s="5">
        <f>SUM(I11:I41)</f>
        <v>0</v>
      </c>
    </row>
    <row r="44" spans="1:9" ht="24.75" customHeight="1" x14ac:dyDescent="0.25"/>
    <row r="45" spans="1:9" x14ac:dyDescent="0.25">
      <c r="E45" s="8" t="s">
        <v>11</v>
      </c>
      <c r="F45" s="8"/>
      <c r="G45" s="8"/>
      <c r="H45" s="8"/>
      <c r="I45" s="8"/>
    </row>
    <row r="46" spans="1:9" x14ac:dyDescent="0.25">
      <c r="E46" s="8" t="s">
        <v>12</v>
      </c>
      <c r="F46" s="8"/>
      <c r="G46" s="8"/>
      <c r="H46" s="8"/>
      <c r="I46" s="8"/>
    </row>
  </sheetData>
  <mergeCells count="6">
    <mergeCell ref="B6:H6"/>
    <mergeCell ref="A8:I8"/>
    <mergeCell ref="E45:I45"/>
    <mergeCell ref="E46:I46"/>
    <mergeCell ref="D2:H4"/>
    <mergeCell ref="B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Dorobek</dc:creator>
  <cp:lastModifiedBy>Paweł Dorobek</cp:lastModifiedBy>
  <cp:lastPrinted>2020-11-27T12:06:52Z</cp:lastPrinted>
  <dcterms:created xsi:type="dcterms:W3CDTF">2020-11-25T09:18:33Z</dcterms:created>
  <dcterms:modified xsi:type="dcterms:W3CDTF">2020-12-03T12:07:26Z</dcterms:modified>
</cp:coreProperties>
</file>